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/>
  </bookViews>
  <sheets>
    <sheet name="Survey on Electricity Consump" sheetId="1" r:id="rId1"/>
  </sheets>
  <calcPr calcId="125725"/>
</workbook>
</file>

<file path=xl/calcChain.xml><?xml version="1.0" encoding="utf-8"?>
<calcChain xmlns="http://schemas.openxmlformats.org/spreadsheetml/2006/main">
  <c r="H77" i="1"/>
  <c r="J77"/>
  <c r="D77"/>
  <c r="D74"/>
  <c r="H74" s="1"/>
  <c r="J74" s="1"/>
  <c r="D71"/>
  <c r="H71" s="1"/>
  <c r="J71" s="1"/>
  <c r="D70"/>
  <c r="H70" s="1"/>
  <c r="J70" s="1"/>
  <c r="D66"/>
  <c r="H66" s="1"/>
  <c r="J66" s="1"/>
  <c r="D62"/>
  <c r="H62" s="1"/>
  <c r="J62" s="1"/>
  <c r="D58"/>
  <c r="H58" s="1"/>
  <c r="J58" s="1"/>
  <c r="D54"/>
  <c r="H54" s="1"/>
  <c r="J54" s="1"/>
  <c r="D50"/>
  <c r="H50" s="1"/>
  <c r="J50" s="1"/>
  <c r="D47"/>
  <c r="H47" s="1"/>
  <c r="J47" s="1"/>
  <c r="D46"/>
  <c r="H46" s="1"/>
  <c r="J46" s="1"/>
  <c r="D43"/>
  <c r="H43" s="1"/>
  <c r="J43" s="1"/>
  <c r="D42"/>
  <c r="H42" s="1"/>
  <c r="J42" s="1"/>
  <c r="D39"/>
  <c r="H39" s="1"/>
  <c r="J39" s="1"/>
  <c r="D38"/>
  <c r="H38" s="1"/>
  <c r="J38" s="1"/>
  <c r="D35"/>
  <c r="H35" s="1"/>
  <c r="J35" s="1"/>
  <c r="D34"/>
  <c r="H34" s="1"/>
  <c r="J34" s="1"/>
  <c r="D31"/>
  <c r="H31" s="1"/>
  <c r="J31" s="1"/>
  <c r="D30"/>
  <c r="H30" s="1"/>
  <c r="J30" s="1"/>
  <c r="D28"/>
  <c r="H28" s="1"/>
  <c r="J28" s="1"/>
  <c r="D27"/>
  <c r="H27" s="1"/>
  <c r="J27" s="1"/>
  <c r="D26"/>
  <c r="H26" s="1"/>
  <c r="J26" s="1"/>
  <c r="D23"/>
  <c r="H23" s="1"/>
  <c r="J23" s="1"/>
  <c r="D22"/>
  <c r="H22" s="1"/>
  <c r="J22" s="1"/>
  <c r="D19"/>
  <c r="H19" s="1"/>
  <c r="J19" s="1"/>
  <c r="D18"/>
  <c r="H18" s="1"/>
  <c r="J18" s="1"/>
  <c r="D16"/>
  <c r="H16" s="1"/>
  <c r="J16" s="1"/>
  <c r="D15"/>
  <c r="H15" s="1"/>
  <c r="J15" s="1"/>
  <c r="D14"/>
  <c r="H14" s="1"/>
  <c r="J14" s="1"/>
  <c r="D12"/>
  <c r="H12" s="1"/>
  <c r="J12" s="1"/>
  <c r="D11"/>
  <c r="H11" s="1"/>
  <c r="J11" s="1"/>
  <c r="D10"/>
  <c r="H10" s="1"/>
  <c r="J10" s="1"/>
  <c r="D9"/>
  <c r="H9" s="1"/>
  <c r="J9" s="1"/>
  <c r="D7"/>
  <c r="H7" s="1"/>
  <c r="J7" s="1"/>
  <c r="D6"/>
  <c r="H6" s="1"/>
  <c r="J6" s="1"/>
  <c r="D5"/>
  <c r="H5" s="1"/>
  <c r="J5" s="1"/>
  <c r="D4"/>
  <c r="H4" s="1"/>
  <c r="J4" s="1"/>
  <c r="D3"/>
  <c r="H3" s="1"/>
  <c r="J3" s="1"/>
</calcChain>
</file>

<file path=xl/comments1.xml><?xml version="1.0" encoding="utf-8"?>
<comments xmlns="http://schemas.openxmlformats.org/spreadsheetml/2006/main">
  <authors>
    <author>Prashant.Mittal</author>
  </authors>
  <commentList>
    <comment ref="B38" authorId="0">
      <text>
        <r>
          <rPr>
            <b/>
            <sz val="8"/>
            <color indexed="81"/>
            <rFont val="Tahoma"/>
            <family val="2"/>
          </rPr>
          <t>Prashant.Mittal:</t>
        </r>
        <r>
          <rPr>
            <sz val="8"/>
            <color indexed="81"/>
            <rFont val="Tahoma"/>
            <family val="2"/>
          </rPr>
          <t xml:space="preserve">
150 and 270 Litres</t>
        </r>
      </text>
    </comment>
  </commentList>
</comments>
</file>

<file path=xl/sharedStrings.xml><?xml version="1.0" encoding="utf-8"?>
<sst xmlns="http://schemas.openxmlformats.org/spreadsheetml/2006/main" count="41" uniqueCount="41">
  <si>
    <t>Appliances</t>
  </si>
  <si>
    <t>A</t>
  </si>
  <si>
    <t>B</t>
  </si>
  <si>
    <t>D</t>
  </si>
  <si>
    <t>E</t>
  </si>
  <si>
    <t>F</t>
  </si>
  <si>
    <t>H</t>
  </si>
  <si>
    <t>CFL LAMPS</t>
  </si>
  <si>
    <t>REGULAR</t>
  </si>
  <si>
    <t>LAMPS</t>
  </si>
  <si>
    <t>TUBE LIGHTS</t>
  </si>
  <si>
    <t>ELECTRIC IRON</t>
  </si>
  <si>
    <t>IMMERSION HEATER</t>
  </si>
  <si>
    <t>GEYSER</t>
  </si>
  <si>
    <t>TOASTER</t>
  </si>
  <si>
    <t>ROOM HEATER</t>
  </si>
  <si>
    <t>AIR CONDITIONER</t>
  </si>
  <si>
    <t>CEILING FAN</t>
  </si>
  <si>
    <t>RADIO</t>
  </si>
  <si>
    <t>MIXER GRINDER</t>
  </si>
  <si>
    <t>COMPUTER</t>
  </si>
  <si>
    <t>EXHAUST FAN</t>
  </si>
  <si>
    <t xml:space="preserve">APPROXIMATE
LOAD(WATTS)
</t>
  </si>
  <si>
    <t xml:space="preserve">NO.OF
EQUIPMENT
</t>
  </si>
  <si>
    <t xml:space="preserve">TOTAL LOAD
(WATTS)
</t>
  </si>
  <si>
    <t xml:space="preserve">AVERAGE
HOURS/DAY
</t>
  </si>
  <si>
    <t xml:space="preserve">NO.OF DAYS
IN A MONTH
</t>
  </si>
  <si>
    <t xml:space="preserve">NO. OF FAMILY
MEMBERS
</t>
  </si>
  <si>
    <t xml:space="preserve">APPROXIMATE
UNITS/MONTH
</t>
  </si>
  <si>
    <t xml:space="preserve">COSTING OF
CONSUPTION
</t>
  </si>
  <si>
    <t>COST PER 
UNIT</t>
  </si>
  <si>
    <t>I=GxH</t>
  </si>
  <si>
    <t>G=CxDxE/1000</t>
  </si>
  <si>
    <t>C=AxB</t>
  </si>
  <si>
    <t>REFRIGEATOR</t>
  </si>
  <si>
    <t>WASHING MACHINE</t>
  </si>
  <si>
    <t>TELEVISION</t>
  </si>
  <si>
    <t>PUMP MOTOR</t>
  </si>
  <si>
    <t>TOTAL LOAD</t>
  </si>
  <si>
    <t>TOTAL CONSUMPTION</t>
  </si>
  <si>
    <t>COSTING TOTAL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</si>
</sst>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rgb="FFFFFFFF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" fillId="0" borderId="0" xfId="0" applyFont="1"/>
    <xf numFmtId="0" fontId="6" fillId="4" borderId="11" xfId="0" applyFont="1" applyFill="1" applyBorder="1" applyAlignment="1">
      <alignment horizontal="center" vertical="top" wrapText="1"/>
    </xf>
    <xf numFmtId="0" fontId="3" fillId="4" borderId="12" xfId="0" applyFont="1" applyFill="1" applyBorder="1"/>
    <xf numFmtId="0" fontId="3" fillId="4" borderId="13" xfId="0" applyFont="1" applyFill="1" applyBorder="1"/>
    <xf numFmtId="0" fontId="3" fillId="4" borderId="11" xfId="0" applyFont="1" applyFill="1" applyBorder="1"/>
    <xf numFmtId="0" fontId="4" fillId="4" borderId="16" xfId="0" applyFont="1" applyFill="1" applyBorder="1" applyAlignment="1">
      <alignment vertical="top" wrapText="1"/>
    </xf>
    <xf numFmtId="0" fontId="5" fillId="4" borderId="17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15" xfId="0" applyFont="1" applyFill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3" fillId="0" borderId="16" xfId="0" applyFont="1" applyBorder="1"/>
    <xf numFmtId="0" fontId="3" fillId="0" borderId="17" xfId="0" applyFont="1" applyBorder="1"/>
    <xf numFmtId="0" fontId="1" fillId="4" borderId="18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8</xdr:row>
      <xdr:rowOff>0</xdr:rowOff>
    </xdr:from>
    <xdr:to>
      <xdr:col>1</xdr:col>
      <xdr:colOff>0</xdr:colOff>
      <xdr:row>10</xdr:row>
      <xdr:rowOff>9525</xdr:rowOff>
    </xdr:to>
    <xdr:pic>
      <xdr:nvPicPr>
        <xdr:cNvPr id="1041" name="Picture 279" descr="CA67C9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6" y="2050676"/>
          <a:ext cx="1165412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1176617</xdr:colOff>
      <xdr:row>14</xdr:row>
      <xdr:rowOff>168088</xdr:rowOff>
    </xdr:to>
    <xdr:pic>
      <xdr:nvPicPr>
        <xdr:cNvPr id="1040" name="Picture 280" descr="CA27CTA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57500"/>
          <a:ext cx="1176617" cy="34738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11206</xdr:colOff>
      <xdr:row>17</xdr:row>
      <xdr:rowOff>11205</xdr:rowOff>
    </xdr:from>
    <xdr:to>
      <xdr:col>0</xdr:col>
      <xdr:colOff>1165412</xdr:colOff>
      <xdr:row>18</xdr:row>
      <xdr:rowOff>179294</xdr:rowOff>
    </xdr:to>
    <xdr:pic>
      <xdr:nvPicPr>
        <xdr:cNvPr id="1039" name="Picture 281" descr="CA0PA1W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206" y="3608293"/>
          <a:ext cx="1154206" cy="549089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11206</xdr:colOff>
      <xdr:row>21</xdr:row>
      <xdr:rowOff>0</xdr:rowOff>
    </xdr:from>
    <xdr:to>
      <xdr:col>1</xdr:col>
      <xdr:colOff>0</xdr:colOff>
      <xdr:row>23</xdr:row>
      <xdr:rowOff>22411</xdr:rowOff>
    </xdr:to>
    <xdr:pic>
      <xdr:nvPicPr>
        <xdr:cNvPr id="1038" name="Picture 282" descr="CAVNMXH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206" y="4336676"/>
          <a:ext cx="1165412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28</xdr:row>
      <xdr:rowOff>112060</xdr:rowOff>
    </xdr:from>
    <xdr:to>
      <xdr:col>0</xdr:col>
      <xdr:colOff>1165412</xdr:colOff>
      <xdr:row>31</xdr:row>
      <xdr:rowOff>11206</xdr:rowOff>
    </xdr:to>
    <xdr:pic>
      <xdr:nvPicPr>
        <xdr:cNvPr id="1036" name="Picture 284" descr="CAW3CJKZ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883089"/>
          <a:ext cx="1165412" cy="25773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11206</xdr:colOff>
      <xdr:row>33</xdr:row>
      <xdr:rowOff>11206</xdr:rowOff>
    </xdr:from>
    <xdr:to>
      <xdr:col>1</xdr:col>
      <xdr:colOff>11206</xdr:colOff>
      <xdr:row>34</xdr:row>
      <xdr:rowOff>168088</xdr:rowOff>
    </xdr:to>
    <xdr:pic>
      <xdr:nvPicPr>
        <xdr:cNvPr id="1035" name="Picture 285" descr="CA0TX7Z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206" y="6712324"/>
          <a:ext cx="1176618" cy="336176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235325</xdr:colOff>
      <xdr:row>36</xdr:row>
      <xdr:rowOff>168089</xdr:rowOff>
    </xdr:from>
    <xdr:to>
      <xdr:col>0</xdr:col>
      <xdr:colOff>816350</xdr:colOff>
      <xdr:row>38</xdr:row>
      <xdr:rowOff>168088</xdr:rowOff>
    </xdr:to>
    <xdr:pic>
      <xdr:nvPicPr>
        <xdr:cNvPr id="1034" name="Picture 286" descr="CADVC0V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35325" y="7418295"/>
          <a:ext cx="581025" cy="369793"/>
        </a:xfrm>
        <a:prstGeom prst="rect">
          <a:avLst/>
        </a:prstGeom>
        <a:noFill/>
      </xdr:spPr>
    </xdr:pic>
    <xdr:clientData/>
  </xdr:twoCellAnchor>
  <xdr:twoCellAnchor>
    <xdr:from>
      <xdr:col>0</xdr:col>
      <xdr:colOff>22410</xdr:colOff>
      <xdr:row>40</xdr:row>
      <xdr:rowOff>56030</xdr:rowOff>
    </xdr:from>
    <xdr:to>
      <xdr:col>0</xdr:col>
      <xdr:colOff>1165411</xdr:colOff>
      <xdr:row>42</xdr:row>
      <xdr:rowOff>164140</xdr:rowOff>
    </xdr:to>
    <xdr:pic>
      <xdr:nvPicPr>
        <xdr:cNvPr id="1033" name="Picture 287" descr="CAOLEZGX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410" y="8045824"/>
          <a:ext cx="1143001" cy="477904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33617</xdr:colOff>
      <xdr:row>44</xdr:row>
      <xdr:rowOff>168088</xdr:rowOff>
    </xdr:from>
    <xdr:to>
      <xdr:col>0</xdr:col>
      <xdr:colOff>1165413</xdr:colOff>
      <xdr:row>47</xdr:row>
      <xdr:rowOff>5080</xdr:rowOff>
    </xdr:to>
    <xdr:pic>
      <xdr:nvPicPr>
        <xdr:cNvPr id="1032" name="Picture 288" descr="CAOX6B8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3617" y="9043147"/>
          <a:ext cx="1131796" cy="38608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</xdr:colOff>
      <xdr:row>48</xdr:row>
      <xdr:rowOff>168087</xdr:rowOff>
    </xdr:from>
    <xdr:to>
      <xdr:col>1</xdr:col>
      <xdr:colOff>1</xdr:colOff>
      <xdr:row>50</xdr:row>
      <xdr:rowOff>164110</xdr:rowOff>
    </xdr:to>
    <xdr:pic>
      <xdr:nvPicPr>
        <xdr:cNvPr id="1031" name="Picture 289" descr="CA8TIBK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" y="9782734"/>
          <a:ext cx="1176618" cy="365817"/>
        </a:xfrm>
        <a:prstGeom prst="rect">
          <a:avLst/>
        </a:prstGeom>
        <a:noFill/>
      </xdr:spPr>
    </xdr:pic>
    <xdr:clientData/>
  </xdr:twoCellAnchor>
  <xdr:twoCellAnchor>
    <xdr:from>
      <xdr:col>0</xdr:col>
      <xdr:colOff>78442</xdr:colOff>
      <xdr:row>52</xdr:row>
      <xdr:rowOff>56029</xdr:rowOff>
    </xdr:from>
    <xdr:to>
      <xdr:col>0</xdr:col>
      <xdr:colOff>1030942</xdr:colOff>
      <xdr:row>54</xdr:row>
      <xdr:rowOff>176435</xdr:rowOff>
    </xdr:to>
    <xdr:pic>
      <xdr:nvPicPr>
        <xdr:cNvPr id="1030" name="Picture 290" descr="CAWXUNG9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8442" y="10555941"/>
          <a:ext cx="952500" cy="4902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56</xdr:row>
      <xdr:rowOff>145676</xdr:rowOff>
    </xdr:from>
    <xdr:to>
      <xdr:col>0</xdr:col>
      <xdr:colOff>1165412</xdr:colOff>
      <xdr:row>58</xdr:row>
      <xdr:rowOff>164726</xdr:rowOff>
    </xdr:to>
    <xdr:pic>
      <xdr:nvPicPr>
        <xdr:cNvPr id="1029" name="Picture 291" descr="CAU7U3JP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1385176"/>
          <a:ext cx="1165412" cy="388844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60</xdr:row>
      <xdr:rowOff>168087</xdr:rowOff>
    </xdr:from>
    <xdr:to>
      <xdr:col>1</xdr:col>
      <xdr:colOff>0</xdr:colOff>
      <xdr:row>62</xdr:row>
      <xdr:rowOff>165846</xdr:rowOff>
    </xdr:to>
    <xdr:pic>
      <xdr:nvPicPr>
        <xdr:cNvPr id="1028" name="Picture 292" descr="CAYFWP2R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2147175"/>
          <a:ext cx="1176618" cy="367553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67236</xdr:colOff>
      <xdr:row>64</xdr:row>
      <xdr:rowOff>112059</xdr:rowOff>
    </xdr:from>
    <xdr:to>
      <xdr:col>0</xdr:col>
      <xdr:colOff>1075765</xdr:colOff>
      <xdr:row>66</xdr:row>
      <xdr:rowOff>151050</xdr:rowOff>
    </xdr:to>
    <xdr:pic>
      <xdr:nvPicPr>
        <xdr:cNvPr id="1027" name="Picture 293" descr="CAD4G7WX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7236" y="12954000"/>
          <a:ext cx="1008529" cy="40878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179294</xdr:colOff>
      <xdr:row>68</xdr:row>
      <xdr:rowOff>128315</xdr:rowOff>
    </xdr:from>
    <xdr:to>
      <xdr:col>0</xdr:col>
      <xdr:colOff>1042147</xdr:colOff>
      <xdr:row>70</xdr:row>
      <xdr:rowOff>166407</xdr:rowOff>
    </xdr:to>
    <xdr:pic>
      <xdr:nvPicPr>
        <xdr:cNvPr id="1026" name="Picture 294" descr="CAGDU5PM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9294" y="13709844"/>
          <a:ext cx="862853" cy="40788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100854</xdr:colOff>
      <xdr:row>72</xdr:row>
      <xdr:rowOff>123264</xdr:rowOff>
    </xdr:from>
    <xdr:to>
      <xdr:col>0</xdr:col>
      <xdr:colOff>986119</xdr:colOff>
      <xdr:row>74</xdr:row>
      <xdr:rowOff>166406</xdr:rowOff>
    </xdr:to>
    <xdr:pic>
      <xdr:nvPicPr>
        <xdr:cNvPr id="1025" name="Picture 295" descr="CAWDQXCB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0854" y="14444382"/>
          <a:ext cx="885265" cy="412936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9524</xdr:colOff>
      <xdr:row>2</xdr:row>
      <xdr:rowOff>0</xdr:rowOff>
    </xdr:from>
    <xdr:to>
      <xdr:col>0</xdr:col>
      <xdr:colOff>1176617</xdr:colOff>
      <xdr:row>5</xdr:row>
      <xdr:rowOff>0</xdr:rowOff>
    </xdr:to>
    <xdr:pic>
      <xdr:nvPicPr>
        <xdr:cNvPr id="21" name="Picture 278" descr="CAK72XO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4" y="941294"/>
          <a:ext cx="1167093" cy="560294"/>
        </a:xfrm>
        <a:prstGeom prst="rect">
          <a:avLst/>
        </a:prstGeom>
        <a:solidFill>
          <a:srgbClr val="C0504D"/>
        </a:solidFill>
      </xdr:spPr>
    </xdr:pic>
    <xdr:clientData/>
  </xdr:twoCellAnchor>
  <xdr:twoCellAnchor>
    <xdr:from>
      <xdr:col>0</xdr:col>
      <xdr:colOff>1</xdr:colOff>
      <xdr:row>25</xdr:row>
      <xdr:rowOff>0</xdr:rowOff>
    </xdr:from>
    <xdr:to>
      <xdr:col>1</xdr:col>
      <xdr:colOff>0</xdr:colOff>
      <xdr:row>26</xdr:row>
      <xdr:rowOff>178293</xdr:rowOff>
    </xdr:to>
    <xdr:pic>
      <xdr:nvPicPr>
        <xdr:cNvPr id="24" name="Picture 283" descr="CA8K4M9N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" y="5221941"/>
          <a:ext cx="1176617" cy="3575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defaultColWidth="12.5703125" defaultRowHeight="14.25"/>
  <cols>
    <col min="1" max="1" width="17.7109375" style="1" customWidth="1"/>
    <col min="2" max="2" width="16.5703125" style="1" bestFit="1" customWidth="1"/>
    <col min="3" max="3" width="13.85546875" style="1" bestFit="1" customWidth="1"/>
    <col min="4" max="4" width="14.5703125" style="1" bestFit="1" customWidth="1"/>
    <col min="5" max="5" width="16.5703125" style="1" customWidth="1"/>
    <col min="6" max="6" width="14.28515625" style="1" bestFit="1" customWidth="1"/>
    <col min="7" max="7" width="17.28515625" style="1" bestFit="1" customWidth="1"/>
    <col min="8" max="8" width="18.140625" style="1" bestFit="1" customWidth="1"/>
    <col min="9" max="9" width="11.42578125" style="1" bestFit="1" customWidth="1"/>
    <col min="10" max="10" width="15.28515625" style="1" bestFit="1" customWidth="1"/>
    <col min="11" max="16384" width="12.5703125" style="1"/>
  </cols>
  <sheetData>
    <row r="1" spans="1:10" s="18" customFormat="1" ht="47.25" customHeight="1" thickBot="1">
      <c r="A1" s="16"/>
      <c r="B1" s="17" t="s">
        <v>22</v>
      </c>
      <c r="C1" s="17" t="s">
        <v>23</v>
      </c>
      <c r="D1" s="17" t="s">
        <v>24</v>
      </c>
      <c r="E1" s="17" t="s">
        <v>25</v>
      </c>
      <c r="F1" s="17" t="s">
        <v>26</v>
      </c>
      <c r="G1" s="17" t="s">
        <v>27</v>
      </c>
      <c r="H1" s="17" t="s">
        <v>28</v>
      </c>
      <c r="I1" s="17" t="s">
        <v>30</v>
      </c>
      <c r="J1" s="17" t="s">
        <v>29</v>
      </c>
    </row>
    <row r="2" spans="1:10" ht="15" thickBot="1">
      <c r="A2" s="2" t="s">
        <v>0</v>
      </c>
      <c r="B2" s="3" t="s">
        <v>1</v>
      </c>
      <c r="C2" s="3" t="s">
        <v>2</v>
      </c>
      <c r="D2" s="15" t="s">
        <v>33</v>
      </c>
      <c r="E2" s="3" t="s">
        <v>3</v>
      </c>
      <c r="F2" s="3" t="s">
        <v>4</v>
      </c>
      <c r="G2" s="3" t="s">
        <v>5</v>
      </c>
      <c r="H2" s="15" t="s">
        <v>32</v>
      </c>
      <c r="I2" s="3" t="s">
        <v>6</v>
      </c>
      <c r="J2" s="15" t="s">
        <v>31</v>
      </c>
    </row>
    <row r="3" spans="1:10" ht="15">
      <c r="A3" s="4"/>
      <c r="B3" s="7">
        <v>5</v>
      </c>
      <c r="C3" s="7">
        <v>5</v>
      </c>
      <c r="D3" s="7">
        <f>B3*C3</f>
        <v>25</v>
      </c>
      <c r="E3" s="7">
        <v>10</v>
      </c>
      <c r="F3" s="7">
        <v>10</v>
      </c>
      <c r="G3" s="7"/>
      <c r="H3" s="7">
        <f>D3*E3*F3/1000</f>
        <v>2.5</v>
      </c>
      <c r="I3" s="7">
        <v>6</v>
      </c>
      <c r="J3" s="8">
        <f>H3*I3</f>
        <v>15</v>
      </c>
    </row>
    <row r="4" spans="1:10" ht="15">
      <c r="A4" s="12"/>
      <c r="B4" s="5">
        <v>8</v>
      </c>
      <c r="C4" s="5"/>
      <c r="D4" s="5">
        <f t="shared" ref="D4:D7" si="0">B4*C4</f>
        <v>0</v>
      </c>
      <c r="E4" s="5"/>
      <c r="F4" s="5"/>
      <c r="G4" s="5"/>
      <c r="H4" s="5">
        <f t="shared" ref="H4:H7" si="1">D4*E4*F4/1000</f>
        <v>0</v>
      </c>
      <c r="I4" s="5"/>
      <c r="J4" s="9">
        <f t="shared" ref="J4:J7" si="2">H4*I4</f>
        <v>0</v>
      </c>
    </row>
    <row r="5" spans="1:10">
      <c r="A5" s="6"/>
      <c r="B5" s="5">
        <v>11</v>
      </c>
      <c r="C5" s="5"/>
      <c r="D5" s="5">
        <f t="shared" si="0"/>
        <v>0</v>
      </c>
      <c r="E5" s="5"/>
      <c r="F5" s="5"/>
      <c r="G5" s="5"/>
      <c r="H5" s="5">
        <f t="shared" si="1"/>
        <v>0</v>
      </c>
      <c r="I5" s="5"/>
      <c r="J5" s="9">
        <f t="shared" si="2"/>
        <v>0</v>
      </c>
    </row>
    <row r="6" spans="1:10">
      <c r="A6" s="13" t="s">
        <v>7</v>
      </c>
      <c r="B6" s="5">
        <v>15</v>
      </c>
      <c r="C6" s="5"/>
      <c r="D6" s="5">
        <f t="shared" si="0"/>
        <v>0</v>
      </c>
      <c r="E6" s="5"/>
      <c r="F6" s="5"/>
      <c r="G6" s="5"/>
      <c r="H6" s="5">
        <f t="shared" si="1"/>
        <v>0</v>
      </c>
      <c r="I6" s="5"/>
      <c r="J6" s="9">
        <f t="shared" si="2"/>
        <v>0</v>
      </c>
    </row>
    <row r="7" spans="1:10" ht="15" thickBot="1">
      <c r="A7" s="14"/>
      <c r="B7" s="10">
        <v>20</v>
      </c>
      <c r="C7" s="10"/>
      <c r="D7" s="10">
        <f t="shared" si="0"/>
        <v>0</v>
      </c>
      <c r="E7" s="10"/>
      <c r="F7" s="10"/>
      <c r="G7" s="10"/>
      <c r="H7" s="10">
        <f t="shared" si="1"/>
        <v>0</v>
      </c>
      <c r="I7" s="10"/>
      <c r="J7" s="11">
        <f t="shared" si="2"/>
        <v>0</v>
      </c>
    </row>
    <row r="8" spans="1:10" ht="15" thickBot="1"/>
    <row r="9" spans="1:10" ht="15">
      <c r="A9" s="23"/>
      <c r="B9" s="27">
        <v>25</v>
      </c>
      <c r="C9" s="7"/>
      <c r="D9" s="7">
        <f t="shared" ref="D9:D12" si="3">B9*C9</f>
        <v>0</v>
      </c>
      <c r="E9" s="7"/>
      <c r="F9" s="7"/>
      <c r="G9" s="7"/>
      <c r="H9" s="7">
        <f t="shared" ref="H9:H12" si="4">D9*E9*F9/1000</f>
        <v>0</v>
      </c>
      <c r="I9" s="7"/>
      <c r="J9" s="8">
        <f t="shared" ref="J9:J12" si="5">H9*I9</f>
        <v>0</v>
      </c>
    </row>
    <row r="10" spans="1:10" ht="15">
      <c r="A10" s="24" t="s">
        <v>8</v>
      </c>
      <c r="B10" s="6">
        <v>40</v>
      </c>
      <c r="C10" s="5"/>
      <c r="D10" s="5">
        <f t="shared" si="3"/>
        <v>0</v>
      </c>
      <c r="E10" s="5"/>
      <c r="F10" s="5"/>
      <c r="G10" s="5"/>
      <c r="H10" s="5">
        <f t="shared" si="4"/>
        <v>0</v>
      </c>
      <c r="I10" s="5"/>
      <c r="J10" s="9">
        <f t="shared" si="5"/>
        <v>0</v>
      </c>
    </row>
    <row r="11" spans="1:10">
      <c r="A11" s="25" t="s">
        <v>9</v>
      </c>
      <c r="B11" s="6">
        <v>60</v>
      </c>
      <c r="C11" s="5"/>
      <c r="D11" s="5">
        <f t="shared" si="3"/>
        <v>0</v>
      </c>
      <c r="E11" s="5"/>
      <c r="F11" s="5"/>
      <c r="G11" s="5"/>
      <c r="H11" s="5">
        <f t="shared" si="4"/>
        <v>0</v>
      </c>
      <c r="I11" s="5"/>
      <c r="J11" s="9">
        <f t="shared" si="5"/>
        <v>0</v>
      </c>
    </row>
    <row r="12" spans="1:10" ht="15" thickBot="1">
      <c r="A12" s="26"/>
      <c r="B12" s="19">
        <v>100</v>
      </c>
      <c r="C12" s="10"/>
      <c r="D12" s="10">
        <f t="shared" si="3"/>
        <v>0</v>
      </c>
      <c r="E12" s="10"/>
      <c r="F12" s="10"/>
      <c r="G12" s="10"/>
      <c r="H12" s="10">
        <f t="shared" si="4"/>
        <v>0</v>
      </c>
      <c r="I12" s="10"/>
      <c r="J12" s="11">
        <f t="shared" si="5"/>
        <v>0</v>
      </c>
    </row>
    <row r="13" spans="1:10" ht="15" thickBot="1"/>
    <row r="14" spans="1:10">
      <c r="A14" s="28"/>
      <c r="B14" s="27">
        <v>36</v>
      </c>
      <c r="C14" s="7"/>
      <c r="D14" s="7">
        <f t="shared" ref="D14:D16" si="6">B14*C14</f>
        <v>0</v>
      </c>
      <c r="E14" s="7"/>
      <c r="F14" s="7"/>
      <c r="G14" s="7"/>
      <c r="H14" s="7">
        <f t="shared" ref="H14:H16" si="7">D14*E14*F14/1000</f>
        <v>0</v>
      </c>
      <c r="I14" s="7"/>
      <c r="J14" s="8">
        <f t="shared" ref="J14:J16" si="8">H14*I14</f>
        <v>0</v>
      </c>
    </row>
    <row r="15" spans="1:10">
      <c r="A15" s="29"/>
      <c r="B15" s="31">
        <v>40</v>
      </c>
      <c r="C15" s="5"/>
      <c r="D15" s="5">
        <f t="shared" si="6"/>
        <v>0</v>
      </c>
      <c r="E15" s="5"/>
      <c r="F15" s="5"/>
      <c r="G15" s="5"/>
      <c r="H15" s="5">
        <f t="shared" si="7"/>
        <v>0</v>
      </c>
      <c r="I15" s="5"/>
      <c r="J15" s="9">
        <f t="shared" si="8"/>
        <v>0</v>
      </c>
    </row>
    <row r="16" spans="1:10" ht="15" thickBot="1">
      <c r="A16" s="30" t="s">
        <v>10</v>
      </c>
      <c r="B16" s="19">
        <v>60</v>
      </c>
      <c r="C16" s="10"/>
      <c r="D16" s="10">
        <f t="shared" si="6"/>
        <v>0</v>
      </c>
      <c r="E16" s="10"/>
      <c r="F16" s="10"/>
      <c r="G16" s="10"/>
      <c r="H16" s="10">
        <f t="shared" si="7"/>
        <v>0</v>
      </c>
      <c r="I16" s="10"/>
      <c r="J16" s="11">
        <f t="shared" si="8"/>
        <v>0</v>
      </c>
    </row>
    <row r="17" spans="1:10" ht="15" thickBot="1"/>
    <row r="18" spans="1:10">
      <c r="A18" s="32"/>
      <c r="B18" s="27">
        <v>600</v>
      </c>
      <c r="C18" s="7"/>
      <c r="D18" s="7">
        <f t="shared" ref="D18:D19" si="9">B18*C18</f>
        <v>0</v>
      </c>
      <c r="E18" s="7"/>
      <c r="F18" s="7"/>
      <c r="G18" s="7"/>
      <c r="H18" s="7">
        <f t="shared" ref="H18:H19" si="10">D18*E18*F18/1000</f>
        <v>0</v>
      </c>
      <c r="I18" s="7"/>
      <c r="J18" s="8">
        <f t="shared" ref="J18:J19" si="11">H18*I18</f>
        <v>0</v>
      </c>
    </row>
    <row r="19" spans="1:10">
      <c r="A19" s="33"/>
      <c r="B19" s="6">
        <v>1000</v>
      </c>
      <c r="C19" s="5"/>
      <c r="D19" s="5">
        <f t="shared" si="9"/>
        <v>0</v>
      </c>
      <c r="E19" s="5"/>
      <c r="F19" s="5"/>
      <c r="G19" s="5"/>
      <c r="H19" s="5">
        <f t="shared" si="10"/>
        <v>0</v>
      </c>
      <c r="I19" s="5"/>
      <c r="J19" s="9">
        <f t="shared" si="11"/>
        <v>0</v>
      </c>
    </row>
    <row r="20" spans="1:10" ht="15" thickBot="1">
      <c r="A20" s="30" t="s">
        <v>11</v>
      </c>
      <c r="B20" s="22"/>
      <c r="C20" s="20"/>
      <c r="D20" s="20"/>
      <c r="E20" s="20"/>
      <c r="F20" s="20"/>
      <c r="G20" s="20"/>
      <c r="H20" s="20"/>
      <c r="I20" s="20"/>
      <c r="J20" s="21"/>
    </row>
    <row r="21" spans="1:10" ht="15" thickBot="1"/>
    <row r="22" spans="1:10">
      <c r="A22" s="32"/>
      <c r="B22" s="27">
        <v>1000</v>
      </c>
      <c r="C22" s="7"/>
      <c r="D22" s="7">
        <f t="shared" ref="D22:D23" si="12">B22*C22</f>
        <v>0</v>
      </c>
      <c r="E22" s="7"/>
      <c r="F22" s="7"/>
      <c r="G22" s="7"/>
      <c r="H22" s="7">
        <f t="shared" ref="H22:H23" si="13">D22*E22*F22/1000</f>
        <v>0</v>
      </c>
      <c r="I22" s="7"/>
      <c r="J22" s="8">
        <f t="shared" ref="J22:J23" si="14">H22*I22</f>
        <v>0</v>
      </c>
    </row>
    <row r="23" spans="1:10">
      <c r="A23" s="33"/>
      <c r="B23" s="6">
        <v>1500</v>
      </c>
      <c r="C23" s="5"/>
      <c r="D23" s="5">
        <f t="shared" si="12"/>
        <v>0</v>
      </c>
      <c r="E23" s="5"/>
      <c r="F23" s="5"/>
      <c r="G23" s="5"/>
      <c r="H23" s="5">
        <f t="shared" si="13"/>
        <v>0</v>
      </c>
      <c r="I23" s="5"/>
      <c r="J23" s="9">
        <f t="shared" si="14"/>
        <v>0</v>
      </c>
    </row>
    <row r="24" spans="1:10" ht="26.25" thickBot="1">
      <c r="A24" s="30" t="s">
        <v>12</v>
      </c>
      <c r="B24" s="22"/>
      <c r="C24" s="20"/>
      <c r="D24" s="20"/>
      <c r="E24" s="20"/>
      <c r="F24" s="20"/>
      <c r="G24" s="20"/>
      <c r="H24" s="20"/>
      <c r="I24" s="20"/>
      <c r="J24" s="21"/>
    </row>
    <row r="25" spans="1:10" ht="15" thickBot="1"/>
    <row r="26" spans="1:10">
      <c r="A26" s="28"/>
      <c r="B26" s="27">
        <v>1000</v>
      </c>
      <c r="C26" s="7"/>
      <c r="D26" s="7">
        <f t="shared" ref="D26:D28" si="15">B26*C26</f>
        <v>0</v>
      </c>
      <c r="E26" s="7"/>
      <c r="F26" s="7"/>
      <c r="G26" s="7"/>
      <c r="H26" s="7">
        <f t="shared" ref="H26:H28" si="16">D26*E26*F26/1000</f>
        <v>0</v>
      </c>
      <c r="I26" s="7"/>
      <c r="J26" s="8">
        <f t="shared" ref="J26:J28" si="17">H26*I26</f>
        <v>0</v>
      </c>
    </row>
    <row r="27" spans="1:10">
      <c r="A27" s="29"/>
      <c r="B27" s="31">
        <v>1500</v>
      </c>
      <c r="C27" s="5"/>
      <c r="D27" s="5">
        <f t="shared" si="15"/>
        <v>0</v>
      </c>
      <c r="E27" s="5"/>
      <c r="F27" s="5"/>
      <c r="G27" s="5"/>
      <c r="H27" s="5">
        <f t="shared" si="16"/>
        <v>0</v>
      </c>
      <c r="I27" s="5"/>
      <c r="J27" s="9">
        <f t="shared" si="17"/>
        <v>0</v>
      </c>
    </row>
    <row r="28" spans="1:10" ht="15" thickBot="1">
      <c r="A28" s="30" t="s">
        <v>13</v>
      </c>
      <c r="B28" s="19">
        <v>2000</v>
      </c>
      <c r="C28" s="10"/>
      <c r="D28" s="10">
        <f t="shared" si="15"/>
        <v>0</v>
      </c>
      <c r="E28" s="10"/>
      <c r="F28" s="10"/>
      <c r="G28" s="10"/>
      <c r="H28" s="10">
        <f t="shared" si="16"/>
        <v>0</v>
      </c>
      <c r="I28" s="10"/>
      <c r="J28" s="11">
        <f t="shared" si="17"/>
        <v>0</v>
      </c>
    </row>
    <row r="29" spans="1:10" ht="15" thickBot="1"/>
    <row r="30" spans="1:10">
      <c r="A30" s="34"/>
      <c r="B30" s="27">
        <v>750</v>
      </c>
      <c r="C30" s="7"/>
      <c r="D30" s="7">
        <f t="shared" ref="D30:D31" si="18">B30*C30</f>
        <v>0</v>
      </c>
      <c r="E30" s="7"/>
      <c r="F30" s="7"/>
      <c r="G30" s="7"/>
      <c r="H30" s="7">
        <f t="shared" ref="H30:H31" si="19">D30*E30*F30/1000</f>
        <v>0</v>
      </c>
      <c r="I30" s="7"/>
      <c r="J30" s="8">
        <f t="shared" ref="J30:J31" si="20">H30*I30</f>
        <v>0</v>
      </c>
    </row>
    <row r="31" spans="1:10">
      <c r="A31" s="35"/>
      <c r="B31" s="6">
        <v>1000</v>
      </c>
      <c r="C31" s="5"/>
      <c r="D31" s="5">
        <f t="shared" si="18"/>
        <v>0</v>
      </c>
      <c r="E31" s="5"/>
      <c r="F31" s="5"/>
      <c r="G31" s="5"/>
      <c r="H31" s="5">
        <f t="shared" si="19"/>
        <v>0</v>
      </c>
      <c r="I31" s="5"/>
      <c r="J31" s="9">
        <f t="shared" si="20"/>
        <v>0</v>
      </c>
    </row>
    <row r="32" spans="1:10" ht="15" thickBot="1">
      <c r="A32" s="30" t="s">
        <v>14</v>
      </c>
      <c r="B32" s="19"/>
      <c r="C32" s="10"/>
      <c r="D32" s="10"/>
      <c r="E32" s="10"/>
      <c r="F32" s="10"/>
      <c r="G32" s="10"/>
      <c r="H32" s="10"/>
      <c r="I32" s="10"/>
      <c r="J32" s="11"/>
    </row>
    <row r="33" spans="1:10" ht="15" thickBot="1"/>
    <row r="34" spans="1:10">
      <c r="A34" s="34"/>
      <c r="B34" s="27">
        <v>1500</v>
      </c>
      <c r="C34" s="7"/>
      <c r="D34" s="7">
        <f t="shared" ref="D34:D35" si="21">B34*C34</f>
        <v>0</v>
      </c>
      <c r="E34" s="7"/>
      <c r="F34" s="7"/>
      <c r="G34" s="7"/>
      <c r="H34" s="7">
        <f t="shared" ref="H34:H35" si="22">D34*E34*F34/1000</f>
        <v>0</v>
      </c>
      <c r="I34" s="7"/>
      <c r="J34" s="8">
        <f t="shared" ref="J34:J35" si="23">H34*I34</f>
        <v>0</v>
      </c>
    </row>
    <row r="35" spans="1:10">
      <c r="A35" s="35"/>
      <c r="B35" s="6">
        <v>2000</v>
      </c>
      <c r="C35" s="5"/>
      <c r="D35" s="5">
        <f t="shared" si="21"/>
        <v>0</v>
      </c>
      <c r="E35" s="5"/>
      <c r="F35" s="5"/>
      <c r="G35" s="5"/>
      <c r="H35" s="5">
        <f t="shared" si="22"/>
        <v>0</v>
      </c>
      <c r="I35" s="5"/>
      <c r="J35" s="9">
        <f t="shared" si="23"/>
        <v>0</v>
      </c>
    </row>
    <row r="36" spans="1:10" ht="15" thickBot="1">
      <c r="A36" s="30" t="s">
        <v>15</v>
      </c>
      <c r="B36" s="19"/>
      <c r="C36" s="10"/>
      <c r="D36" s="10"/>
      <c r="E36" s="10"/>
      <c r="F36" s="10"/>
      <c r="G36" s="10"/>
      <c r="H36" s="10"/>
      <c r="I36" s="10"/>
      <c r="J36" s="11"/>
    </row>
    <row r="37" spans="1:10" ht="15" thickBot="1"/>
    <row r="38" spans="1:10">
      <c r="B38" s="27">
        <v>150</v>
      </c>
      <c r="C38" s="7"/>
      <c r="D38" s="7">
        <f t="shared" ref="D38:D39" si="24">B38*C38</f>
        <v>0</v>
      </c>
      <c r="E38" s="7"/>
      <c r="F38" s="7"/>
      <c r="G38" s="7"/>
      <c r="H38" s="7">
        <f t="shared" ref="H38:H39" si="25">D38*E38*F38/1000</f>
        <v>0</v>
      </c>
      <c r="I38" s="7"/>
      <c r="J38" s="8">
        <f t="shared" ref="J38:J39" si="26">H38*I38</f>
        <v>0</v>
      </c>
    </row>
    <row r="39" spans="1:10">
      <c r="B39" s="6">
        <v>270</v>
      </c>
      <c r="C39" s="5"/>
      <c r="D39" s="5">
        <f t="shared" si="24"/>
        <v>0</v>
      </c>
      <c r="E39" s="5"/>
      <c r="F39" s="5"/>
      <c r="G39" s="5"/>
      <c r="H39" s="5">
        <f t="shared" si="25"/>
        <v>0</v>
      </c>
      <c r="I39" s="5"/>
      <c r="J39" s="9">
        <f t="shared" si="26"/>
        <v>0</v>
      </c>
    </row>
    <row r="40" spans="1:10" ht="15" thickBot="1">
      <c r="A40" s="30" t="s">
        <v>34</v>
      </c>
      <c r="B40" s="19"/>
      <c r="C40" s="10"/>
      <c r="D40" s="10"/>
      <c r="E40" s="10"/>
      <c r="F40" s="10"/>
      <c r="G40" s="10"/>
      <c r="H40" s="10"/>
      <c r="I40" s="10"/>
      <c r="J40" s="11"/>
    </row>
    <row r="41" spans="1:10" ht="15" thickBot="1"/>
    <row r="42" spans="1:10">
      <c r="B42" s="27">
        <v>1000</v>
      </c>
      <c r="C42" s="7"/>
      <c r="D42" s="7">
        <f t="shared" ref="D42:D43" si="27">B42*C42</f>
        <v>0</v>
      </c>
      <c r="E42" s="7"/>
      <c r="F42" s="7"/>
      <c r="G42" s="7"/>
      <c r="H42" s="7">
        <f t="shared" ref="H42:H43" si="28">D42*E42*F42/1000</f>
        <v>0</v>
      </c>
      <c r="I42" s="7"/>
      <c r="J42" s="8">
        <f t="shared" ref="J42:J43" si="29">H42*I42</f>
        <v>0</v>
      </c>
    </row>
    <row r="43" spans="1:10">
      <c r="B43" s="6">
        <v>1500</v>
      </c>
      <c r="C43" s="5"/>
      <c r="D43" s="5">
        <f t="shared" si="27"/>
        <v>0</v>
      </c>
      <c r="E43" s="5"/>
      <c r="F43" s="5"/>
      <c r="G43" s="5"/>
      <c r="H43" s="5">
        <f t="shared" si="28"/>
        <v>0</v>
      </c>
      <c r="I43" s="5"/>
      <c r="J43" s="9">
        <f t="shared" si="29"/>
        <v>0</v>
      </c>
    </row>
    <row r="44" spans="1:10" ht="26.25" thickBot="1">
      <c r="A44" s="30" t="s">
        <v>16</v>
      </c>
      <c r="B44" s="19"/>
      <c r="C44" s="10"/>
      <c r="D44" s="10"/>
      <c r="E44" s="10"/>
      <c r="F44" s="10"/>
      <c r="G44" s="10"/>
      <c r="H44" s="10"/>
      <c r="I44" s="10"/>
      <c r="J44" s="11"/>
    </row>
    <row r="45" spans="1:10" ht="15" thickBot="1"/>
    <row r="46" spans="1:10">
      <c r="B46" s="27">
        <v>60</v>
      </c>
      <c r="C46" s="7"/>
      <c r="D46" s="7">
        <f t="shared" ref="D46:D47" si="30">B46*C46</f>
        <v>0</v>
      </c>
      <c r="E46" s="7"/>
      <c r="F46" s="7"/>
      <c r="G46" s="7"/>
      <c r="H46" s="7">
        <f t="shared" ref="H46:H47" si="31">D46*E46*F46/1000</f>
        <v>0</v>
      </c>
      <c r="I46" s="7"/>
      <c r="J46" s="8">
        <f t="shared" ref="J46:J47" si="32">H46*I46</f>
        <v>0</v>
      </c>
    </row>
    <row r="47" spans="1:10">
      <c r="B47" s="6">
        <v>100</v>
      </c>
      <c r="C47" s="5"/>
      <c r="D47" s="5">
        <f t="shared" si="30"/>
        <v>0</v>
      </c>
      <c r="E47" s="5"/>
      <c r="F47" s="5"/>
      <c r="G47" s="5"/>
      <c r="H47" s="5">
        <f t="shared" si="31"/>
        <v>0</v>
      </c>
      <c r="I47" s="5"/>
      <c r="J47" s="9">
        <f t="shared" si="32"/>
        <v>0</v>
      </c>
    </row>
    <row r="48" spans="1:10" ht="15" thickBot="1">
      <c r="A48" s="30" t="s">
        <v>17</v>
      </c>
      <c r="B48" s="19"/>
      <c r="C48" s="10"/>
      <c r="D48" s="10"/>
      <c r="E48" s="10"/>
      <c r="F48" s="10"/>
      <c r="G48" s="10"/>
      <c r="H48" s="10"/>
      <c r="I48" s="10"/>
      <c r="J48" s="11"/>
    </row>
    <row r="49" spans="1:10" ht="15" thickBot="1"/>
    <row r="50" spans="1:10">
      <c r="B50" s="27">
        <v>700</v>
      </c>
      <c r="C50" s="7"/>
      <c r="D50" s="7">
        <f t="shared" ref="D50:D51" si="33">B50*C50</f>
        <v>0</v>
      </c>
      <c r="E50" s="7"/>
      <c r="F50" s="7"/>
      <c r="G50" s="7"/>
      <c r="H50" s="7">
        <f t="shared" ref="H50:H51" si="34">D50*E50*F50/1000</f>
        <v>0</v>
      </c>
      <c r="I50" s="7"/>
      <c r="J50" s="8">
        <f t="shared" ref="J50:J51" si="35">H50*I50</f>
        <v>0</v>
      </c>
    </row>
    <row r="51" spans="1:10">
      <c r="B51" s="6"/>
      <c r="C51" s="5"/>
      <c r="D51" s="5"/>
      <c r="E51" s="5"/>
      <c r="F51" s="5"/>
      <c r="G51" s="5"/>
      <c r="H51" s="5"/>
      <c r="I51" s="5"/>
      <c r="J51" s="9"/>
    </row>
    <row r="52" spans="1:10" ht="26.25" thickBot="1">
      <c r="A52" s="30" t="s">
        <v>35</v>
      </c>
      <c r="B52" s="19"/>
      <c r="C52" s="10"/>
      <c r="D52" s="10"/>
      <c r="E52" s="10"/>
      <c r="F52" s="10"/>
      <c r="G52" s="10"/>
      <c r="H52" s="10"/>
      <c r="I52" s="10"/>
      <c r="J52" s="11"/>
    </row>
    <row r="53" spans="1:10" ht="15" thickBot="1"/>
    <row r="54" spans="1:10">
      <c r="B54" s="27">
        <v>40</v>
      </c>
      <c r="C54" s="7"/>
      <c r="D54" s="7">
        <f t="shared" ref="D54:D55" si="36">B54*C54</f>
        <v>0</v>
      </c>
      <c r="E54" s="7"/>
      <c r="F54" s="7"/>
      <c r="G54" s="7"/>
      <c r="H54" s="7">
        <f t="shared" ref="H54:H55" si="37">D54*E54*F54/1000</f>
        <v>0</v>
      </c>
      <c r="I54" s="7"/>
      <c r="J54" s="8">
        <f t="shared" ref="J54:J55" si="38">H54*I54</f>
        <v>0</v>
      </c>
    </row>
    <row r="55" spans="1:10">
      <c r="B55" s="6"/>
      <c r="C55" s="5"/>
      <c r="D55" s="5"/>
      <c r="E55" s="5"/>
      <c r="F55" s="5"/>
      <c r="G55" s="5"/>
      <c r="H55" s="5"/>
      <c r="I55" s="5"/>
      <c r="J55" s="9"/>
    </row>
    <row r="56" spans="1:10" ht="15" thickBot="1">
      <c r="A56" s="30" t="s">
        <v>18</v>
      </c>
      <c r="B56" s="19"/>
      <c r="C56" s="10"/>
      <c r="D56" s="10"/>
      <c r="E56" s="10"/>
      <c r="F56" s="10"/>
      <c r="G56" s="10"/>
      <c r="H56" s="10"/>
      <c r="I56" s="10"/>
      <c r="J56" s="11"/>
    </row>
    <row r="57" spans="1:10" ht="15" thickBot="1"/>
    <row r="58" spans="1:10">
      <c r="B58" s="27">
        <v>200</v>
      </c>
      <c r="C58" s="7"/>
      <c r="D58" s="7">
        <f t="shared" ref="D58:D59" si="39">B58*C58</f>
        <v>0</v>
      </c>
      <c r="E58" s="7"/>
      <c r="F58" s="7"/>
      <c r="G58" s="7"/>
      <c r="H58" s="7">
        <f t="shared" ref="H58:H59" si="40">D58*E58*F58/1000</f>
        <v>0</v>
      </c>
      <c r="I58" s="7"/>
      <c r="J58" s="8">
        <f t="shared" ref="J58:J59" si="41">H58*I58</f>
        <v>0</v>
      </c>
    </row>
    <row r="59" spans="1:10">
      <c r="B59" s="6"/>
      <c r="C59" s="5"/>
      <c r="D59" s="5"/>
      <c r="E59" s="5"/>
      <c r="F59" s="5"/>
      <c r="G59" s="5"/>
      <c r="H59" s="5"/>
      <c r="I59" s="5"/>
      <c r="J59" s="9"/>
    </row>
    <row r="60" spans="1:10" ht="15" thickBot="1">
      <c r="A60" s="30" t="s">
        <v>36</v>
      </c>
      <c r="B60" s="19"/>
      <c r="C60" s="10"/>
      <c r="D60" s="10"/>
      <c r="E60" s="10"/>
      <c r="F60" s="10"/>
      <c r="G60" s="10"/>
      <c r="H60" s="10"/>
      <c r="I60" s="10"/>
      <c r="J60" s="11"/>
    </row>
    <row r="61" spans="1:10" ht="15" thickBot="1"/>
    <row r="62" spans="1:10">
      <c r="B62" s="27">
        <v>200</v>
      </c>
      <c r="C62" s="7"/>
      <c r="D62" s="7">
        <f t="shared" ref="D62:D63" si="42">B62*C62</f>
        <v>0</v>
      </c>
      <c r="E62" s="7"/>
      <c r="F62" s="7"/>
      <c r="G62" s="7"/>
      <c r="H62" s="7">
        <f t="shared" ref="H62:H63" si="43">D62*E62*F62/1000</f>
        <v>0</v>
      </c>
      <c r="I62" s="7"/>
      <c r="J62" s="8">
        <f t="shared" ref="J62:J63" si="44">H62*I62</f>
        <v>0</v>
      </c>
    </row>
    <row r="63" spans="1:10">
      <c r="B63" s="6"/>
      <c r="C63" s="5"/>
      <c r="D63" s="5"/>
      <c r="E63" s="5"/>
      <c r="F63" s="5"/>
      <c r="G63" s="5"/>
      <c r="H63" s="5"/>
      <c r="I63" s="5"/>
      <c r="J63" s="9"/>
    </row>
    <row r="64" spans="1:10" ht="24.75" customHeight="1" thickBot="1">
      <c r="A64" s="36" t="s">
        <v>19</v>
      </c>
      <c r="B64" s="19"/>
      <c r="C64" s="10"/>
      <c r="D64" s="10"/>
      <c r="E64" s="10"/>
      <c r="F64" s="10"/>
      <c r="G64" s="10"/>
      <c r="H64" s="10"/>
      <c r="I64" s="10"/>
      <c r="J64" s="11"/>
    </row>
    <row r="65" spans="1:10" ht="15" thickBot="1"/>
    <row r="66" spans="1:10">
      <c r="B66" s="27">
        <v>200</v>
      </c>
      <c r="C66" s="7"/>
      <c r="D66" s="7">
        <f t="shared" ref="D66:D67" si="45">B66*C66</f>
        <v>0</v>
      </c>
      <c r="E66" s="7"/>
      <c r="F66" s="7"/>
      <c r="G66" s="7"/>
      <c r="H66" s="7">
        <f t="shared" ref="H66:H67" si="46">D66*E66*F66/1000</f>
        <v>0</v>
      </c>
      <c r="I66" s="7"/>
      <c r="J66" s="8">
        <f t="shared" ref="J66:J67" si="47">H66*I66</f>
        <v>0</v>
      </c>
    </row>
    <row r="67" spans="1:10">
      <c r="B67" s="6"/>
      <c r="C67" s="5"/>
      <c r="D67" s="5"/>
      <c r="E67" s="5"/>
      <c r="F67" s="5"/>
      <c r="G67" s="5"/>
      <c r="H67" s="5"/>
      <c r="I67" s="5"/>
      <c r="J67" s="9"/>
    </row>
    <row r="68" spans="1:10" ht="15" thickBot="1">
      <c r="A68" s="36" t="s">
        <v>20</v>
      </c>
      <c r="B68" s="19"/>
      <c r="C68" s="10"/>
      <c r="D68" s="10"/>
      <c r="E68" s="10"/>
      <c r="F68" s="10"/>
      <c r="G68" s="10"/>
      <c r="H68" s="10"/>
      <c r="I68" s="10"/>
      <c r="J68" s="11"/>
    </row>
    <row r="69" spans="1:10" ht="15" thickBot="1"/>
    <row r="70" spans="1:10">
      <c r="B70" s="27">
        <v>380</v>
      </c>
      <c r="C70" s="7"/>
      <c r="D70" s="7">
        <f t="shared" ref="D70:D71" si="48">B70*C70</f>
        <v>0</v>
      </c>
      <c r="E70" s="7"/>
      <c r="F70" s="7"/>
      <c r="G70" s="7"/>
      <c r="H70" s="7">
        <f t="shared" ref="H70:H71" si="49">D70*E70*F70/1000</f>
        <v>0</v>
      </c>
      <c r="I70" s="7"/>
      <c r="J70" s="8">
        <f t="shared" ref="J70:J71" si="50">H70*I70</f>
        <v>0</v>
      </c>
    </row>
    <row r="71" spans="1:10">
      <c r="B71" s="6">
        <v>740</v>
      </c>
      <c r="C71" s="5"/>
      <c r="D71" s="5">
        <f t="shared" si="48"/>
        <v>0</v>
      </c>
      <c r="E71" s="5"/>
      <c r="F71" s="5"/>
      <c r="G71" s="5"/>
      <c r="H71" s="5">
        <f t="shared" si="49"/>
        <v>0</v>
      </c>
      <c r="I71" s="5"/>
      <c r="J71" s="9">
        <f t="shared" si="50"/>
        <v>0</v>
      </c>
    </row>
    <row r="72" spans="1:10" ht="15" thickBot="1">
      <c r="A72" s="36" t="s">
        <v>37</v>
      </c>
      <c r="B72" s="19"/>
      <c r="C72" s="10"/>
      <c r="D72" s="10"/>
      <c r="E72" s="10"/>
      <c r="F72" s="10"/>
      <c r="G72" s="10"/>
      <c r="H72" s="10"/>
      <c r="I72" s="10"/>
      <c r="J72" s="11"/>
    </row>
    <row r="73" spans="1:10" ht="15" thickBot="1"/>
    <row r="74" spans="1:10">
      <c r="B74" s="27">
        <v>150</v>
      </c>
      <c r="C74" s="7"/>
      <c r="D74" s="7">
        <f t="shared" ref="D74" si="51">B74*C74</f>
        <v>0</v>
      </c>
      <c r="E74" s="7"/>
      <c r="F74" s="7"/>
      <c r="G74" s="7"/>
      <c r="H74" s="7">
        <f t="shared" ref="H74" si="52">D74*E74*F74/1000</f>
        <v>0</v>
      </c>
      <c r="I74" s="7"/>
      <c r="J74" s="8">
        <f t="shared" ref="J74" si="53">H74*I74</f>
        <v>0</v>
      </c>
    </row>
    <row r="75" spans="1:10">
      <c r="B75" s="6"/>
      <c r="C75" s="5"/>
      <c r="D75" s="5"/>
      <c r="E75" s="5"/>
      <c r="F75" s="5"/>
      <c r="G75" s="5"/>
      <c r="H75" s="5"/>
      <c r="I75" s="5"/>
      <c r="J75" s="9"/>
    </row>
    <row r="76" spans="1:10" ht="15" thickBot="1">
      <c r="A76" s="36" t="s">
        <v>21</v>
      </c>
      <c r="B76" s="19"/>
      <c r="C76" s="10"/>
      <c r="D76" s="10"/>
      <c r="E76" s="10"/>
      <c r="F76" s="10"/>
      <c r="G76" s="10"/>
      <c r="H76" s="10"/>
      <c r="I76" s="10"/>
      <c r="J76" s="11"/>
    </row>
    <row r="77" spans="1:10" ht="26.25" thickBot="1">
      <c r="C77" s="16" t="s">
        <v>38</v>
      </c>
      <c r="D77" s="37">
        <f>SUM(D3:D76)</f>
        <v>25</v>
      </c>
      <c r="G77" s="16" t="s">
        <v>39</v>
      </c>
      <c r="H77" s="37">
        <f>SUM(H3:H76)</f>
        <v>2.5</v>
      </c>
      <c r="I77" s="16" t="s">
        <v>40</v>
      </c>
      <c r="J77" s="37">
        <f>SUM(J3:J76)</f>
        <v>15</v>
      </c>
    </row>
  </sheetData>
  <mergeCells count="6">
    <mergeCell ref="A18:A19"/>
    <mergeCell ref="A22:A23"/>
    <mergeCell ref="A26:A27"/>
    <mergeCell ref="A6:A7"/>
    <mergeCell ref="A11:A12"/>
    <mergeCell ref="A14:A15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on Electricity Consump</vt:lpstr>
    </vt:vector>
  </TitlesOfParts>
  <Company>rmsi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Prashant.Mittal</dc:creator>
  <cp:lastModifiedBy>Prashant.Mittal</cp:lastModifiedBy>
  <dcterms:created xsi:type="dcterms:W3CDTF">2010-05-05T15:39:01Z</dcterms:created>
  <dcterms:modified xsi:type="dcterms:W3CDTF">2010-05-05T17:02:05Z</dcterms:modified>
</cp:coreProperties>
</file>